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A48AD92D-02AD-4D79-88CF-B827E047F14F}"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<sst xmlns="http://schemas.openxmlformats.org/spreadsheetml/2006/main" count="1130" uniqueCount="586">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</sst>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3" sqref="A12:L13"/>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536</v>
      </c>
      <c r="B10" s="149"/>
      <c r="C10" s="99" t="str">
        <f>VLOOKUP(A10,listado,2,0)</f>
        <v>G. SERVICIOS SOPORTE CLIENTE ADMINISTRACIÓN</v>
      </c>
      <c r="D10" s="99"/>
      <c r="E10" s="99"/>
      <c r="F10" s="99"/>
      <c r="G10" s="99" t="str">
        <f>VLOOKUP(A10,listado,3,0)</f>
        <v>Asistente 1</v>
      </c>
      <c r="H10" s="99"/>
      <c r="I10" s="110" t="str">
        <f>VLOOKUP(A10,listado,4,0)</f>
        <v>Apoyo administrativo y/o de secretariado en asistencias técnicas en Ministerios u organismos públicos no ferroviarios</v>
      </c>
      <c r="J10" s="111"/>
      <c r="K10" s="99" t="str">
        <f>VLOOKUP(A10,listado,5,0)</f>
        <v>Madrid</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d5Go7Lrys8u6RMHp129moJyigJMfII4ZUK/ewg3d9/Wijb+etVLeUXZukunuZ+HJLNLQYsLx0xbfnzDiSf5sWw==" saltValue="FfK19buSStpVqAN3Vt3SL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3"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2025-05-08T13:33:58Z</cp:lastPrinted>
  <dcterms:created xsi:type="dcterms:W3CDTF">2022-04-04T08:15:52Z</dcterms:created>
  <dcterms:modified xsi:type="dcterms:W3CDTF">2025-05-08T13:48:58Z</dcterms:modified>
</cp:coreProperties>
</file>